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0_2021\2020_20201_HK2_HÈ\"/>
    </mc:Choice>
  </mc:AlternateContent>
  <bookViews>
    <workbookView xWindow="0" yWindow="0" windowWidth="2160" windowHeight="0" tabRatio="904"/>
  </bookViews>
  <sheets>
    <sheet name="DS chuyển" sheetId="148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xlnm._FilterDatabase" localSheetId="0" hidden="1">'DS chuyển'!$A$7:$AM$23</definedName>
    <definedName name="abc" localSheetId="0">#REF!</definedName>
    <definedName name="abc">#REF!</definedName>
    <definedName name="CFABK60" localSheetId="0">#REF!</definedName>
    <definedName name="CFABK60">#REF!</definedName>
    <definedName name="chuongtrinhdt" localSheetId="0">#REF!</definedName>
    <definedName name="chuongtrinhdt">#REF!</definedName>
    <definedName name="CTDT" localSheetId="0">#REF!</definedName>
    <definedName name="CTDT">#REF!</definedName>
    <definedName name="DANHSACH" localSheetId="0">#REF!</definedName>
    <definedName name="DANHSACH">#REF!</definedName>
    <definedName name="dsghep_k54" localSheetId="0">#REF!</definedName>
    <definedName name="dsghep_k54">#REF!</definedName>
    <definedName name="DVHTr">[1]TKLV1!$D$4:$BI$4</definedName>
    <definedName name="dvhtr_1">[2]TKLV1!$D$4:$BI$4</definedName>
    <definedName name="hk2k51" localSheetId="0">#REF!</definedName>
    <definedName name="hk2k51">#REF!</definedName>
    <definedName name="K50_51" localSheetId="0">#REF!</definedName>
    <definedName name="K50_51">#REF!</definedName>
    <definedName name="khoa50">'[3].'!$G$1:$H$9</definedName>
    <definedName name="khoa51">'[3].'!$D$1:$E$9</definedName>
    <definedName name="khoa52" localSheetId="0">#REF!</definedName>
    <definedName name="khoa52">#REF!</definedName>
    <definedName name="khoa53" localSheetId="0">#REF!</definedName>
    <definedName name="khoa53">#REF!</definedName>
    <definedName name="khoa54" localSheetId="0">#REF!</definedName>
    <definedName name="khoa54">#REF!</definedName>
    <definedName name="khoa55" localSheetId="0">#REF!</definedName>
    <definedName name="khoa55">#REF!</definedName>
    <definedName name="_xlnm.Print_Titles" localSheetId="0">'DS chuyển'!$6:$7</definedName>
    <definedName name="t">[4]TKLV1!$D$4:$BI$4</definedName>
    <definedName name="TKB_HK3" localSheetId="0">#REF!</definedName>
    <definedName name="TKB_HK3">#REF!</definedName>
    <definedName name="xxxxx" localSheetId="0">#REF!</definedName>
    <definedName name="xxxxx">#REF!</definedName>
  </definedNames>
  <calcPr calcId="152511" concurrentCalc="0"/>
  <fileRecoveryPr autoRecover="0"/>
</workbook>
</file>

<file path=xl/calcChain.xml><?xml version="1.0" encoding="utf-8"?>
<calcChain xmlns="http://schemas.openxmlformats.org/spreadsheetml/2006/main">
  <c r="AK22" i="148" l="1"/>
  <c r="AJ22" i="148"/>
  <c r="AK21" i="148"/>
  <c r="AJ21" i="148"/>
  <c r="AK20" i="148"/>
  <c r="AJ20" i="148"/>
  <c r="AK19" i="148"/>
  <c r="AJ19" i="148"/>
  <c r="AK18" i="148"/>
  <c r="AJ18" i="148"/>
  <c r="AK17" i="148"/>
  <c r="AJ17" i="148"/>
  <c r="AK16" i="148"/>
  <c r="AJ16" i="148"/>
  <c r="AK15" i="148"/>
  <c r="AJ15" i="148"/>
  <c r="AK14" i="148"/>
  <c r="AJ14" i="148"/>
  <c r="AK13" i="148"/>
  <c r="AJ13" i="148"/>
  <c r="AK12" i="148"/>
  <c r="AJ12" i="148"/>
  <c r="AK11" i="148"/>
  <c r="AJ11" i="148"/>
  <c r="AK10" i="148"/>
  <c r="AJ10" i="148"/>
  <c r="AK9" i="148"/>
  <c r="AJ9" i="148"/>
  <c r="AK8" i="148"/>
  <c r="AJ8" i="148"/>
</calcChain>
</file>

<file path=xl/sharedStrings.xml><?xml version="1.0" encoding="utf-8"?>
<sst xmlns="http://schemas.openxmlformats.org/spreadsheetml/2006/main" count="184" uniqueCount="117">
  <si>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</si>
  <si>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</si>
  <si>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</si>
  <si>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</si>
  <si>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</si>
  <si>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</si>
  <si>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</si>
  <si>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</si>
  <si>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</si>
  <si>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</si>
  <si>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A2-301</t>
  </si>
  <si>
    <t>A2-302</t>
  </si>
  <si>
    <t>A2-307</t>
  </si>
  <si>
    <t>A2-311</t>
  </si>
  <si>
    <t>A2-312</t>
  </si>
  <si>
    <t>A2-404</t>
  </si>
  <si>
    <t>A2-210</t>
  </si>
  <si>
    <t>A2-410</t>
  </si>
  <si>
    <t>A2-507</t>
  </si>
  <si>
    <t>Khoa, Viện, Bộ môn quản lý giảng dạy</t>
  </si>
  <si>
    <t>Môn học</t>
  </si>
  <si>
    <t>Lớp tín chỉ</t>
  </si>
  <si>
    <t>Số tiết</t>
  </si>
  <si>
    <t>Giảng đường</t>
  </si>
  <si>
    <t>-</t>
  </si>
  <si>
    <t>Lớp sinh viên</t>
  </si>
  <si>
    <t>A2-403</t>
  </si>
  <si>
    <t>A2-213</t>
  </si>
  <si>
    <t>A2-208</t>
  </si>
  <si>
    <t>Pháp luật đại cương(220)_04</t>
  </si>
  <si>
    <t>Mã lớp HP</t>
  </si>
  <si>
    <t>…</t>
  </si>
  <si>
    <t>GHI CHÚ</t>
  </si>
  <si>
    <t>Bộ môn Toán kinh tế</t>
  </si>
  <si>
    <t>Bộ môn Toán cơ bản</t>
  </si>
  <si>
    <t>Bộ môn Tiếng Việt và Lý thuyết ngôn ngữ</t>
  </si>
  <si>
    <t>Bộ môn Tiếng Anh thương mại</t>
  </si>
  <si>
    <t>Bộ môn Quản lý kinh tế</t>
  </si>
  <si>
    <t>Bộ môn Quản lý công nghệ</t>
  </si>
  <si>
    <t>Bộ môn Pháp luật cơ sở</t>
  </si>
  <si>
    <t>Bộ môn Những nguyên lý cơ bản của chủ nghĩa Mác-Lênin</t>
  </si>
  <si>
    <t>Bộ môn Lịch sử kinh tế</t>
  </si>
  <si>
    <t>Bộ môn Kinh tế Bảo hiểm</t>
  </si>
  <si>
    <t>Triết học Mác - Lênin(220)_25</t>
  </si>
  <si>
    <t>Quản lý học 1(220)_15</t>
  </si>
  <si>
    <t>Thực hành tổng hợp - Tiếng Anh kinh tế và kinh doanh 2(220)_04</t>
  </si>
  <si>
    <t>Quản lý công nghệ(220)_08</t>
  </si>
  <si>
    <t>Triết học Mác - Lênin(220)_24</t>
  </si>
  <si>
    <t>Tiếng Việt cơ sở 1(220)_03</t>
  </si>
  <si>
    <t>Lý thuyết xác suất và thống kê toán(220)_33</t>
  </si>
  <si>
    <t>An sinh xã hội(220)_02</t>
  </si>
  <si>
    <t>Toán cho các nhà kinh tế(220)_21</t>
  </si>
  <si>
    <t>An sinh xã hội(220)_03</t>
  </si>
  <si>
    <t>Kinh tế Việt Nam(220)_04</t>
  </si>
  <si>
    <t>Pháp luật đại cương(220)_32</t>
  </si>
  <si>
    <t>Toán cho các nhà kinh tế(220)_20</t>
  </si>
  <si>
    <t>Tiếng Việt cơ sở 1(220)_01</t>
  </si>
  <si>
    <t>K62</t>
  </si>
  <si>
    <t>Bảo hiểm 62A</t>
  </si>
  <si>
    <t>Bảo hiểm 62C</t>
  </si>
  <si>
    <t>Bất động sản 62A</t>
  </si>
  <si>
    <t>Khoa học quản lý 62B</t>
  </si>
  <si>
    <t>Kinh tế và quản lý nguồn nhân lực 62A</t>
  </si>
  <si>
    <t>Ngôn ngữ Anh 62A</t>
  </si>
  <si>
    <t>Ngôn ngữ Anh 62B</t>
  </si>
  <si>
    <t>Ngôn ngữ Anh 62C</t>
  </si>
  <si>
    <t>Quản trị kinh doanh 62E</t>
  </si>
  <si>
    <t>ĐẠI HỌC CHÍNH QUY KHÓA 62</t>
  </si>
  <si>
    <t>Số SV đăng ký</t>
  </si>
  <si>
    <t>Ghi chú</t>
  </si>
  <si>
    <t>1 - 3</t>
  </si>
  <si>
    <t>5 - 7</t>
  </si>
  <si>
    <t>SV tự đăng ký</t>
  </si>
  <si>
    <t>An sinh xã hội</t>
  </si>
  <si>
    <t>BHKT1117(220)_02</t>
  </si>
  <si>
    <t>BHKT1117(220)_03</t>
  </si>
  <si>
    <t>Kinh tế Việt Nam</t>
  </si>
  <si>
    <t>KHEH1104(220)_04</t>
  </si>
  <si>
    <t>2 - 4</t>
  </si>
  <si>
    <t>Triết học Mác - Lênin</t>
  </si>
  <si>
    <t>LLNL1105(220)_24</t>
  </si>
  <si>
    <t>LLNL1105(220)_25</t>
  </si>
  <si>
    <t>Pháp luật đại cương</t>
  </si>
  <si>
    <t>LUCS1129(220)_04</t>
  </si>
  <si>
    <t>LUCS1129(220)_32</t>
  </si>
  <si>
    <t>Quản lý công nghệ</t>
  </si>
  <si>
    <t>QLCN1105(220)_08</t>
  </si>
  <si>
    <t>Quản lý học 1</t>
  </si>
  <si>
    <t>QLKT1101(220)_15</t>
  </si>
  <si>
    <t>Thực hành tổng hợp - Tiếng Anh kinh tế và kinh doanh 2</t>
  </si>
  <si>
    <t>NNTM1157(220)_04</t>
  </si>
  <si>
    <t>Tiếng Việt cơ sở 1</t>
  </si>
  <si>
    <t>NNTV1113(220)_01</t>
  </si>
  <si>
    <t>NNTV1113(220)_03</t>
  </si>
  <si>
    <t>Toán cho các nhà kinh tế</t>
  </si>
  <si>
    <t>TOCB1110(220)_20</t>
  </si>
  <si>
    <t>TOCB1110(220)_21</t>
  </si>
  <si>
    <t>Lý thuyết xác suất và thống kê toán</t>
  </si>
  <si>
    <t>6 - 8</t>
  </si>
  <si>
    <t>TOKT1145(220)_33</t>
  </si>
  <si>
    <t>Chuyển từ A2-208 sang A2-203</t>
  </si>
  <si>
    <t>Chuyển từ A2-210 sang A2-203</t>
  </si>
  <si>
    <t>Chuyển từ A2-301 sang A2-306</t>
  </si>
  <si>
    <t>Chuyển từ A2-302 sang A2-105</t>
  </si>
  <si>
    <t>Chuyển từ A2-302 sang A2-106</t>
  </si>
  <si>
    <t>Chuyển từ A2-302 sang A2-203</t>
  </si>
  <si>
    <t>Chuyển từ A2-307 sang A2-106</t>
  </si>
  <si>
    <t>Chuyển từ A2-311 sang A2-407</t>
  </si>
  <si>
    <t>Chuyển từ A2-312 sang A2-407</t>
  </si>
  <si>
    <t>Chuyển từ A2-404 sang A2-407</t>
  </si>
  <si>
    <t>Chuyển từ A2-410 sang A2-407</t>
  </si>
  <si>
    <t>Chuyển từ A2-507 sang A2-407</t>
  </si>
  <si>
    <t>Chuyển từ A2-213 sang A2-309</t>
  </si>
  <si>
    <t>DANH SÁCH LỚP HỌC PHẦN CHUYỂN GIẢNG ĐƯỜNG (THỜI KHÓA BIỂU HỌC KỲ 2 NĂM HỌC 2020-2021)</t>
  </si>
  <si>
    <t>1, THỜI GIAN THỰC HIỆN</t>
  </si>
  <si>
    <t xml:space="preserve"> Bắt đầu từ ngày 11/04/2021 đến hết HK2/2020-2021</t>
  </si>
  <si>
    <t>Giảng đường chuyển đến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</si>
</sst>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76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19" fillId="0" borderId="0"/>
    <xf numFmtId="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20" fillId="0" borderId="0"/>
    <xf numFmtId="0" fontId="21" fillId="0" borderId="0" applyProtection="0"/>
    <xf numFmtId="178" fontId="20" fillId="0" borderId="0"/>
    <xf numFmtId="0" fontId="18" fillId="0" borderId="0"/>
    <xf numFmtId="2" fontId="21" fillId="0" borderId="0" applyProtection="0"/>
    <xf numFmtId="38" fontId="16" fillId="2" borderId="0" applyNumberFormat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3" fillId="0" borderId="0" applyProtection="0"/>
    <xf numFmtId="0" fontId="2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10" fontId="16" fillId="3" borderId="3" applyNumberFormat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19" fillId="0" borderId="0"/>
    <xf numFmtId="37" fontId="26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3" fillId="0" borderId="0"/>
    <xf numFmtId="0" fontId="17" fillId="0" borderId="0"/>
    <xf numFmtId="0" fontId="34" fillId="0" borderId="0"/>
    <xf numFmtId="0" fontId="17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5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10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1" fillId="0" borderId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13" fillId="0" borderId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17" fillId="0" borderId="0"/>
    <xf numFmtId="0" fontId="38" fillId="0" borderId="0"/>
    <xf numFmtId="0" fontId="17" fillId="0" borderId="0"/>
    <xf numFmtId="0" fontId="39" fillId="0" borderId="0"/>
    <xf numFmtId="0" fontId="17" fillId="0" borderId="0"/>
    <xf numFmtId="0" fontId="40" fillId="0" borderId="0"/>
    <xf numFmtId="0" fontId="4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0" borderId="0"/>
    <xf numFmtId="0" fontId="45" fillId="0" borderId="0"/>
    <xf numFmtId="0" fontId="17" fillId="0" borderId="0"/>
    <xf numFmtId="0" fontId="44" fillId="0" borderId="0"/>
    <xf numFmtId="0" fontId="44" fillId="0" borderId="0"/>
    <xf numFmtId="0" fontId="11" fillId="0" borderId="0"/>
    <xf numFmtId="0" fontId="57" fillId="0" borderId="0"/>
    <xf numFmtId="0" fontId="58" fillId="0" borderId="0"/>
    <xf numFmtId="0" fontId="60" fillId="0" borderId="0" applyNumberFormat="0" applyFont="0" applyFill="0" applyBorder="0" applyAlignment="0" applyProtection="0"/>
    <xf numFmtId="0" fontId="63" fillId="0" borderId="0"/>
    <xf numFmtId="0" fontId="64" fillId="0" borderId="0"/>
    <xf numFmtId="0" fontId="10" fillId="0" borderId="0"/>
    <xf numFmtId="43" fontId="10" fillId="0" borderId="0" applyFont="0" applyFill="0" applyBorder="0" applyAlignment="0" applyProtection="0"/>
    <xf numFmtId="0" fontId="44" fillId="0" borderId="0"/>
    <xf numFmtId="0" fontId="9" fillId="0" borderId="0"/>
    <xf numFmtId="0" fontId="66" fillId="0" borderId="0"/>
    <xf numFmtId="0" fontId="67" fillId="0" borderId="0"/>
    <xf numFmtId="0" fontId="68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17" fillId="0" borderId="0"/>
    <xf numFmtId="0" fontId="70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71" fillId="0" borderId="0" applyNumberFormat="0" applyFont="0" applyFill="0" applyBorder="0" applyAlignment="0" applyProtection="0"/>
    <xf numFmtId="0" fontId="7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2" fillId="0" borderId="0" applyNumberFormat="0" applyFont="0" applyFill="0" applyBorder="0" applyAlignment="0" applyProtection="0"/>
    <xf numFmtId="0" fontId="73" fillId="0" borderId="0"/>
    <xf numFmtId="0" fontId="74" fillId="0" borderId="0"/>
    <xf numFmtId="0" fontId="1" fillId="0" borderId="0"/>
    <xf numFmtId="0" fontId="75" fillId="0" borderId="0"/>
  </cellStyleXfs>
  <cellXfs count="65">
    <xf numFmtId="0" fontId="0" fillId="0" borderId="0" xfId="0"/>
    <xf numFmtId="0" fontId="46" fillId="0" borderId="0" xfId="56" applyFont="1" applyFill="1" applyAlignment="1">
      <alignment horizontal="center" vertical="center"/>
    </xf>
    <xf numFmtId="0" fontId="46" fillId="0" borderId="0" xfId="56" applyFont="1" applyFill="1" applyAlignment="1">
      <alignment vertical="center"/>
    </xf>
    <xf numFmtId="0" fontId="47" fillId="0" borderId="0" xfId="56" applyFont="1" applyFill="1" applyAlignment="1">
      <alignment vertical="center" wrapText="1"/>
    </xf>
    <xf numFmtId="0" fontId="48" fillId="0" borderId="0" xfId="32" applyNumberFormat="1" applyFont="1" applyFill="1" applyBorder="1" applyAlignment="1" applyProtection="1">
      <alignment vertical="center"/>
    </xf>
    <xf numFmtId="0" fontId="48" fillId="0" borderId="0" xfId="32" applyNumberFormat="1" applyFont="1" applyFill="1" applyBorder="1" applyAlignment="1" applyProtection="1">
      <alignment vertical="center" wrapText="1"/>
    </xf>
    <xf numFmtId="0" fontId="46" fillId="0" borderId="0" xfId="56" applyNumberFormat="1" applyFont="1" applyFill="1" applyAlignment="1">
      <alignment horizontal="center" vertical="center"/>
    </xf>
    <xf numFmtId="0" fontId="47" fillId="0" borderId="0" xfId="56" applyFont="1" applyFill="1" applyAlignment="1">
      <alignment horizontal="left" vertical="center" wrapText="1"/>
    </xf>
    <xf numFmtId="0" fontId="49" fillId="0" borderId="0" xfId="32" applyNumberFormat="1" applyFont="1" applyFill="1" applyBorder="1" applyAlignment="1" applyProtection="1">
      <alignment vertical="center"/>
    </xf>
    <xf numFmtId="0" fontId="50" fillId="0" borderId="0" xfId="56" applyFont="1" applyFill="1" applyAlignment="1">
      <alignment vertical="center"/>
    </xf>
    <xf numFmtId="0" fontId="52" fillId="0" borderId="0" xfId="32" applyNumberFormat="1" applyFont="1" applyFill="1" applyBorder="1" applyAlignment="1" applyProtection="1">
      <alignment vertical="center"/>
    </xf>
    <xf numFmtId="0" fontId="52" fillId="0" borderId="0" xfId="32" applyNumberFormat="1" applyFont="1" applyFill="1" applyBorder="1" applyAlignment="1" applyProtection="1">
      <alignment horizontal="center" vertical="center"/>
    </xf>
    <xf numFmtId="0" fontId="52" fillId="0" borderId="0" xfId="32" applyNumberFormat="1" applyFont="1" applyFill="1" applyAlignment="1">
      <alignment horizontal="center" vertical="center"/>
    </xf>
    <xf numFmtId="0" fontId="52" fillId="0" borderId="0" xfId="32" applyFont="1" applyFill="1" applyAlignment="1">
      <alignment horizontal="center" vertical="center"/>
    </xf>
    <xf numFmtId="0" fontId="52" fillId="0" borderId="0" xfId="32" applyFont="1" applyFill="1" applyAlignment="1">
      <alignment vertical="center"/>
    </xf>
    <xf numFmtId="0" fontId="59" fillId="0" borderId="0" xfId="56" applyFont="1" applyFill="1" applyAlignment="1">
      <alignment vertical="center"/>
    </xf>
    <xf numFmtId="0" fontId="59" fillId="0" borderId="0" xfId="56" applyFont="1" applyFill="1" applyAlignment="1">
      <alignment horizontal="right" vertical="center"/>
    </xf>
    <xf numFmtId="0" fontId="51" fillId="0" borderId="0" xfId="56" applyFont="1" applyFill="1" applyAlignment="1">
      <alignment vertical="center"/>
    </xf>
    <xf numFmtId="14" fontId="59" fillId="0" borderId="0" xfId="56" applyNumberFormat="1" applyFont="1" applyFill="1" applyAlignment="1">
      <alignment vertical="center"/>
    </xf>
    <xf numFmtId="14" fontId="59" fillId="0" borderId="0" xfId="56" applyNumberFormat="1" applyFont="1" applyFill="1" applyAlignment="1">
      <alignment horizontal="center" vertical="center" wrapText="1"/>
    </xf>
    <xf numFmtId="0" fontId="51" fillId="0" borderId="4" xfId="32" applyNumberFormat="1" applyFont="1" applyFill="1" applyBorder="1" applyAlignment="1" applyProtection="1">
      <alignment horizontal="center" vertical="center" wrapText="1"/>
    </xf>
    <xf numFmtId="0" fontId="59" fillId="0" borderId="0" xfId="56" applyFont="1" applyFill="1" applyAlignment="1">
      <alignment horizontal="center" vertical="center"/>
    </xf>
    <xf numFmtId="0" fontId="65" fillId="0" borderId="0" xfId="56" applyFont="1" applyFill="1" applyAlignment="1">
      <alignment horizontal="center" vertical="center"/>
    </xf>
    <xf numFmtId="0" fontId="47" fillId="0" borderId="0" xfId="56" applyFont="1" applyFill="1" applyAlignment="1">
      <alignment horizontal="center" vertical="center"/>
    </xf>
    <xf numFmtId="0" fontId="53" fillId="0" borderId="0" xfId="32" applyNumberFormat="1" applyFont="1" applyFill="1" applyBorder="1" applyAlignment="1" applyProtection="1">
      <alignment horizontal="center" vertical="center" wrapText="1"/>
    </xf>
    <xf numFmtId="0" fontId="56" fillId="0" borderId="0" xfId="32" applyNumberFormat="1" applyFont="1" applyFill="1" applyBorder="1" applyAlignment="1" applyProtection="1">
      <alignment horizontal="center" vertical="center" wrapText="1"/>
    </xf>
    <xf numFmtId="0" fontId="46" fillId="0" borderId="11" xfId="57" applyNumberFormat="1" applyFont="1" applyFill="1" applyBorder="1" applyAlignment="1">
      <alignment horizontal="center" vertical="center" wrapText="1"/>
    </xf>
    <xf numFmtId="0" fontId="62" fillId="0" borderId="11" xfId="57" applyFont="1" applyFill="1" applyBorder="1" applyAlignment="1">
      <alignment horizontal="left" vertical="center" wrapText="1" indent="1"/>
    </xf>
    <xf numFmtId="0" fontId="53" fillId="0" borderId="15" xfId="32" applyNumberFormat="1" applyFont="1" applyFill="1" applyBorder="1" applyAlignment="1" applyProtection="1">
      <alignment horizontal="center" vertical="center"/>
    </xf>
    <xf numFmtId="0" fontId="54" fillId="0" borderId="15" xfId="32" applyNumberFormat="1" applyFont="1" applyFill="1" applyBorder="1" applyAlignment="1" applyProtection="1">
      <alignment horizontal="center" vertical="center" wrapText="1"/>
    </xf>
    <xf numFmtId="0" fontId="52" fillId="0" borderId="16" xfId="32" applyNumberFormat="1" applyFont="1" applyFill="1" applyBorder="1" applyAlignment="1" applyProtection="1">
      <alignment horizontal="center" vertical="center" wrapText="1"/>
    </xf>
    <xf numFmtId="0" fontId="54" fillId="0" borderId="14" xfId="32" applyNumberFormat="1" applyFont="1" applyFill="1" applyBorder="1" applyAlignment="1" applyProtection="1">
      <alignment horizontal="center" vertical="center" wrapText="1"/>
    </xf>
    <xf numFmtId="0" fontId="51" fillId="0" borderId="22" xfId="32" applyNumberFormat="1" applyFont="1" applyFill="1" applyBorder="1" applyAlignment="1" applyProtection="1">
      <alignment horizontal="center" vertical="center"/>
    </xf>
    <xf numFmtId="0" fontId="51" fillId="0" borderId="22" xfId="32" applyNumberFormat="1" applyFont="1" applyFill="1" applyBorder="1" applyAlignment="1" applyProtection="1">
      <alignment horizontal="center" vertical="center" wrapText="1"/>
    </xf>
    <xf numFmtId="0" fontId="55" fillId="0" borderId="5" xfId="32" applyNumberFormat="1" applyFont="1" applyFill="1" applyBorder="1" applyAlignment="1" applyProtection="1">
      <alignment horizontal="center" vertical="center" wrapText="1"/>
    </xf>
    <xf numFmtId="0" fontId="56" fillId="0" borderId="11" xfId="32" applyNumberFormat="1" applyFont="1" applyFill="1" applyBorder="1" applyAlignment="1" applyProtection="1">
      <alignment horizontal="center" vertical="center" wrapText="1"/>
    </xf>
    <xf numFmtId="0" fontId="56" fillId="0" borderId="13" xfId="32" applyNumberFormat="1" applyFont="1" applyFill="1" applyBorder="1" applyAlignment="1" applyProtection="1">
      <alignment horizontal="center" vertical="center" wrapText="1"/>
    </xf>
    <xf numFmtId="0" fontId="56" fillId="0" borderId="12" xfId="32" applyNumberFormat="1" applyFont="1" applyFill="1" applyBorder="1" applyAlignment="1" applyProtection="1">
      <alignment horizontal="center" vertical="center" wrapText="1"/>
    </xf>
    <xf numFmtId="0" fontId="61" fillId="0" borderId="0" xfId="32" applyNumberFormat="1" applyFont="1" applyFill="1" applyBorder="1" applyAlignment="1" applyProtection="1">
      <alignment vertical="center"/>
    </xf>
    <xf numFmtId="0" fontId="62" fillId="0" borderId="6" xfId="57" applyFont="1" applyFill="1" applyBorder="1" applyAlignment="1">
      <alignment horizontal="center" vertical="center"/>
    </xf>
    <xf numFmtId="0" fontId="62" fillId="0" borderId="6" xfId="57" applyFont="1" applyFill="1" applyBorder="1" applyAlignment="1">
      <alignment horizontal="left" vertical="center" wrapText="1" indent="1"/>
    </xf>
    <xf numFmtId="49" fontId="61" fillId="0" borderId="10" xfId="32" applyNumberFormat="1" applyFont="1" applyFill="1" applyBorder="1" applyAlignment="1" applyProtection="1">
      <alignment vertical="center" wrapText="1"/>
    </xf>
    <xf numFmtId="49" fontId="61" fillId="0" borderId="8" xfId="32" applyNumberFormat="1" applyFont="1" applyFill="1" applyBorder="1" applyAlignment="1" applyProtection="1">
      <alignment vertical="center"/>
    </xf>
    <xf numFmtId="49" fontId="61" fillId="0" borderId="8" xfId="32" applyNumberFormat="1" applyFont="1" applyFill="1" applyBorder="1" applyAlignment="1" applyProtection="1">
      <alignment vertical="center" wrapText="1"/>
    </xf>
    <xf numFmtId="49" fontId="61" fillId="0" borderId="9" xfId="32" applyNumberFormat="1" applyFont="1" applyFill="1" applyBorder="1" applyAlignment="1" applyProtection="1">
      <alignment vertical="center"/>
    </xf>
    <xf numFmtId="49" fontId="61" fillId="0" borderId="7" xfId="32" applyNumberFormat="1" applyFont="1" applyFill="1" applyBorder="1" applyAlignment="1" applyProtection="1">
      <alignment vertical="center" wrapText="1"/>
    </xf>
    <xf numFmtId="49" fontId="61" fillId="0" borderId="23" xfId="32" applyNumberFormat="1" applyFont="1" applyFill="1" applyBorder="1" applyAlignment="1" applyProtection="1">
      <alignment vertical="center"/>
    </xf>
    <xf numFmtId="0" fontId="52" fillId="0" borderId="0" xfId="32" applyNumberFormat="1" applyFont="1" applyFill="1" applyBorder="1" applyAlignment="1">
      <alignment horizontal="center" vertical="center"/>
    </xf>
    <xf numFmtId="49" fontId="61" fillId="0" borderId="11" xfId="32" applyNumberFormat="1" applyFont="1" applyFill="1" applyBorder="1" applyAlignment="1" applyProtection="1">
      <alignment vertical="center"/>
    </xf>
    <xf numFmtId="49" fontId="61" fillId="0" borderId="11" xfId="32" applyNumberFormat="1" applyFont="1" applyFill="1" applyBorder="1" applyAlignment="1" applyProtection="1">
      <alignment vertical="center" wrapText="1"/>
    </xf>
    <xf numFmtId="49" fontId="61" fillId="0" borderId="13" xfId="32" applyNumberFormat="1" applyFont="1" applyFill="1" applyBorder="1" applyAlignment="1" applyProtection="1">
      <alignment vertical="center" wrapText="1"/>
    </xf>
    <xf numFmtId="49" fontId="61" fillId="0" borderId="12" xfId="32" applyNumberFormat="1" applyFont="1" applyFill="1" applyBorder="1" applyAlignment="1" applyProtection="1">
      <alignment vertical="center"/>
    </xf>
    <xf numFmtId="49" fontId="61" fillId="0" borderId="24" xfId="32" applyNumberFormat="1" applyFont="1" applyFill="1" applyBorder="1" applyAlignment="1" applyProtection="1">
      <alignment vertical="center" wrapText="1"/>
    </xf>
    <xf numFmtId="49" fontId="61" fillId="0" borderId="25" xfId="32" applyNumberFormat="1" applyFont="1" applyFill="1" applyBorder="1" applyAlignment="1" applyProtection="1">
      <alignment vertical="center"/>
    </xf>
    <xf numFmtId="0" fontId="56" fillId="0" borderId="24" xfId="32" applyNumberFormat="1" applyFont="1" applyFill="1" applyBorder="1" applyAlignment="1" applyProtection="1">
      <alignment horizontal="center" vertical="center" wrapText="1"/>
    </xf>
    <xf numFmtId="0" fontId="56" fillId="0" borderId="25" xfId="32" applyNumberFormat="1" applyFont="1" applyFill="1" applyBorder="1" applyAlignment="1" applyProtection="1">
      <alignment horizontal="center" vertical="center" wrapText="1"/>
    </xf>
    <xf numFmtId="0" fontId="62" fillId="0" borderId="5" xfId="57" applyFont="1" applyFill="1" applyBorder="1" applyAlignment="1">
      <alignment horizontal="center" vertical="center"/>
    </xf>
    <xf numFmtId="0" fontId="62" fillId="0" borderId="5" xfId="57" applyFont="1" applyFill="1" applyBorder="1" applyAlignment="1">
      <alignment horizontal="left" vertical="center" wrapText="1" indent="1"/>
    </xf>
    <xf numFmtId="0" fontId="53" fillId="0" borderId="17" xfId="32" applyNumberFormat="1" applyFont="1" applyFill="1" applyBorder="1" applyAlignment="1" applyProtection="1">
      <alignment horizontal="center" vertical="center" wrapText="1"/>
    </xf>
    <xf numFmtId="0" fontId="53" fillId="0" borderId="18" xfId="32" applyNumberFormat="1" applyFont="1" applyFill="1" applyBorder="1" applyAlignment="1" applyProtection="1">
      <alignment horizontal="center" vertical="center" wrapText="1"/>
    </xf>
    <xf numFmtId="0" fontId="53" fillId="0" borderId="19" xfId="32" applyNumberFormat="1" applyFont="1" applyFill="1" applyBorder="1" applyAlignment="1" applyProtection="1">
      <alignment horizontal="center" vertical="center" wrapText="1"/>
    </xf>
    <xf numFmtId="0" fontId="53" fillId="0" borderId="20" xfId="32" applyNumberFormat="1" applyFont="1" applyFill="1" applyBorder="1" applyAlignment="1" applyProtection="1">
      <alignment horizontal="center" vertical="center" wrapText="1"/>
    </xf>
    <xf numFmtId="0" fontId="53" fillId="0" borderId="21" xfId="32" applyNumberFormat="1" applyFont="1" applyFill="1" applyBorder="1" applyAlignment="1" applyProtection="1">
      <alignment horizontal="center" vertical="center" wrapText="1"/>
    </xf>
    <xf numFmtId="0" fontId="51" fillId="4" borderId="4" xfId="32" applyNumberFormat="1" applyFont="1" applyFill="1" applyBorder="1" applyAlignment="1" applyProtection="1">
      <alignment horizontal="center" vertical="center" wrapText="1"/>
    </xf>
    <xf numFmtId="0" fontId="62" fillId="4" borderId="11" xfId="57" applyFont="1" applyFill="1" applyBorder="1" applyAlignment="1">
      <alignment horizontal="left" vertical="center" wrapText="1" indent="1"/>
    </xf>
  </cellXfs>
  <cellStyles count="122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2" xfId="114"/>
    <cellStyle name="Normal 45 3" xfId="115"/>
    <cellStyle name="Normal 45 4" xfId="116"/>
    <cellStyle name="Normal 46" xfId="119"/>
    <cellStyle name="Normal 47" xfId="120"/>
    <cellStyle name="Normal 48" xfId="121"/>
    <cellStyle name="Normal 5" xfId="51"/>
    <cellStyle name="Normal 5 2" xfId="90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Q24"/>
  <sheetViews>
    <sheetView tabSelected="1" zoomScale="85" zoomScaleNormal="85" workbookViewId="0">
      <pane xSplit="2" ySplit="7" topLeftCell="C8" activePane="bottomRight" state="frozen"/>
      <selection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9" defaultRowHeight="12.75" customHeight="1"/>
  <cols>
    <col min="1" max="1" width="2.375" style="10" customWidth="1"/>
    <col min="2" max="2" width="5.625" style="10" customWidth="1"/>
    <col min="3" max="6" width="28.625" style="10" customWidth="1"/>
    <col min="7" max="31" width="3.75" style="10" customWidth="1"/>
    <col min="32" max="32" width="4.625" style="10" customWidth="1"/>
    <col min="33" max="33" width="6.625" style="12" customWidth="1"/>
    <col min="34" max="34" width="28.625" style="10" customWidth="1"/>
    <col min="35" max="36" width="6.625" style="12" customWidth="1"/>
    <col min="37" max="38" width="8.625" style="13" customWidth="1"/>
    <col min="39" max="39" width="28.625" style="10" customWidth="1"/>
    <col min="40" max="16384" width="9" style="14"/>
  </cols>
  <sheetData>
    <row r="1" spans="1:43" s="4" customFormat="1" ht="30" customHeight="1">
      <c r="A1" s="1"/>
      <c r="B1" s="2"/>
      <c r="C1" s="23"/>
      <c r="D1" s="23"/>
      <c r="E1" s="23"/>
      <c r="F1" s="23"/>
      <c r="H1" s="3"/>
      <c r="J1" s="5"/>
      <c r="K1" s="23" t="s">
        <v>113</v>
      </c>
      <c r="L1" s="5"/>
      <c r="N1" s="5"/>
      <c r="P1" s="5"/>
      <c r="R1" s="5"/>
      <c r="T1" s="5"/>
      <c r="V1" s="5"/>
      <c r="X1" s="5"/>
      <c r="Z1" s="5"/>
      <c r="AB1" s="5"/>
      <c r="AD1" s="5"/>
      <c r="AG1" s="6"/>
      <c r="AH1" s="7"/>
      <c r="AI1" s="6"/>
      <c r="AJ1" s="6"/>
      <c r="AK1" s="1"/>
      <c r="AL1" s="1"/>
      <c r="AM1" s="7"/>
    </row>
    <row r="2" spans="1:43" s="4" customFormat="1" ht="30" customHeight="1">
      <c r="A2" s="1"/>
      <c r="B2" s="2"/>
      <c r="C2" s="23"/>
      <c r="D2" s="23"/>
      <c r="E2" s="23"/>
      <c r="F2" s="23"/>
      <c r="H2" s="3"/>
      <c r="J2" s="5"/>
      <c r="K2" s="23" t="s">
        <v>67</v>
      </c>
      <c r="L2" s="5"/>
      <c r="N2" s="5"/>
      <c r="P2" s="5"/>
      <c r="R2" s="5"/>
      <c r="T2" s="5"/>
      <c r="V2" s="5"/>
      <c r="X2" s="5"/>
      <c r="Z2" s="5"/>
      <c r="AB2" s="5"/>
      <c r="AD2" s="5"/>
      <c r="AG2" s="6"/>
      <c r="AH2" s="7"/>
      <c r="AI2" s="6"/>
      <c r="AJ2" s="6"/>
      <c r="AK2" s="1"/>
      <c r="AL2" s="1"/>
      <c r="AM2" s="7"/>
    </row>
    <row r="3" spans="1:43" s="4" customFormat="1" ht="20.25">
      <c r="A3" s="1"/>
      <c r="C3" s="15" t="s">
        <v>114</v>
      </c>
      <c r="E3" s="8"/>
      <c r="F3" s="22"/>
      <c r="G3" s="8"/>
      <c r="Y3" s="2"/>
      <c r="Z3" s="6"/>
      <c r="AO3" s="15"/>
      <c r="AP3" s="15"/>
      <c r="AQ3" s="5"/>
    </row>
    <row r="4" spans="1:43" s="4" customFormat="1" ht="18.75">
      <c r="A4" s="1"/>
      <c r="C4" s="9" t="s">
        <v>115</v>
      </c>
      <c r="E4" s="17"/>
      <c r="F4" s="21"/>
      <c r="G4" s="17"/>
      <c r="I4" s="15"/>
      <c r="M4" s="18"/>
      <c r="N4" s="18"/>
      <c r="O4" s="18"/>
      <c r="Y4" s="16"/>
      <c r="Z4" s="6"/>
      <c r="AA4" s="15"/>
      <c r="AB4" s="15"/>
      <c r="AO4" s="9"/>
      <c r="AP4" s="9"/>
      <c r="AQ4" s="19"/>
    </row>
    <row r="5" spans="1:43" s="10" customFormat="1" ht="12" customHeight="1" thickBot="1">
      <c r="AG5" s="11"/>
      <c r="AI5" s="11"/>
      <c r="AJ5" s="11"/>
      <c r="AK5" s="11"/>
      <c r="AL5" s="11"/>
    </row>
    <row r="6" spans="1:43" s="10" customFormat="1" ht="20.100000000000001" customHeight="1">
      <c r="B6" s="28"/>
      <c r="C6" s="29"/>
      <c r="D6" s="29"/>
      <c r="E6" s="29"/>
      <c r="F6" s="29"/>
      <c r="G6" s="30"/>
      <c r="H6" s="58" t="s">
        <v>2</v>
      </c>
      <c r="I6" s="59"/>
      <c r="J6" s="59"/>
      <c r="K6" s="60"/>
      <c r="L6" s="58" t="s">
        <v>3</v>
      </c>
      <c r="M6" s="59"/>
      <c r="N6" s="59"/>
      <c r="O6" s="60"/>
      <c r="P6" s="58" t="s">
        <v>4</v>
      </c>
      <c r="Q6" s="59"/>
      <c r="R6" s="59"/>
      <c r="S6" s="60"/>
      <c r="T6" s="61" t="s">
        <v>5</v>
      </c>
      <c r="U6" s="59"/>
      <c r="V6" s="59"/>
      <c r="W6" s="62"/>
      <c r="X6" s="58" t="s">
        <v>6</v>
      </c>
      <c r="Y6" s="59"/>
      <c r="Z6" s="59"/>
      <c r="AA6" s="60"/>
      <c r="AB6" s="58" t="s">
        <v>7</v>
      </c>
      <c r="AC6" s="59"/>
      <c r="AD6" s="59"/>
      <c r="AE6" s="60"/>
      <c r="AF6" s="24"/>
      <c r="AG6" s="31"/>
      <c r="AH6" s="31"/>
      <c r="AI6" s="31"/>
      <c r="AJ6" s="31"/>
      <c r="AK6" s="31"/>
      <c r="AL6" s="31"/>
      <c r="AM6" s="31"/>
    </row>
    <row r="7" spans="1:43" s="4" customFormat="1" ht="39.950000000000003" customHeight="1">
      <c r="B7" s="32" t="s">
        <v>0</v>
      </c>
      <c r="C7" s="33" t="s">
        <v>19</v>
      </c>
      <c r="D7" s="33" t="s">
        <v>25</v>
      </c>
      <c r="E7" s="33" t="s">
        <v>20</v>
      </c>
      <c r="F7" s="33" t="s">
        <v>21</v>
      </c>
      <c r="G7" s="34" t="s">
        <v>22</v>
      </c>
      <c r="H7" s="54" t="s">
        <v>1</v>
      </c>
      <c r="I7" s="35" t="s">
        <v>8</v>
      </c>
      <c r="J7" s="35" t="s">
        <v>1</v>
      </c>
      <c r="K7" s="55" t="s">
        <v>9</v>
      </c>
      <c r="L7" s="54" t="s">
        <v>1</v>
      </c>
      <c r="M7" s="35" t="s">
        <v>8</v>
      </c>
      <c r="N7" s="35" t="s">
        <v>1</v>
      </c>
      <c r="O7" s="55" t="s">
        <v>9</v>
      </c>
      <c r="P7" s="54" t="s">
        <v>1</v>
      </c>
      <c r="Q7" s="35" t="s">
        <v>8</v>
      </c>
      <c r="R7" s="35" t="s">
        <v>1</v>
      </c>
      <c r="S7" s="55" t="s">
        <v>9</v>
      </c>
      <c r="T7" s="36" t="s">
        <v>1</v>
      </c>
      <c r="U7" s="35" t="s">
        <v>8</v>
      </c>
      <c r="V7" s="35" t="s">
        <v>1</v>
      </c>
      <c r="W7" s="37" t="s">
        <v>9</v>
      </c>
      <c r="X7" s="54" t="s">
        <v>1</v>
      </c>
      <c r="Y7" s="35" t="s">
        <v>8</v>
      </c>
      <c r="Z7" s="35" t="s">
        <v>1</v>
      </c>
      <c r="AA7" s="55" t="s">
        <v>9</v>
      </c>
      <c r="AB7" s="54" t="s">
        <v>1</v>
      </c>
      <c r="AC7" s="35" t="s">
        <v>8</v>
      </c>
      <c r="AD7" s="35" t="s">
        <v>1</v>
      </c>
      <c r="AE7" s="55" t="s">
        <v>9</v>
      </c>
      <c r="AF7" s="25" t="s">
        <v>24</v>
      </c>
      <c r="AG7" s="20" t="s">
        <v>68</v>
      </c>
      <c r="AH7" s="63" t="s">
        <v>116</v>
      </c>
      <c r="AI7" s="20" t="s">
        <v>32</v>
      </c>
      <c r="AJ7" s="20" t="s">
        <v>1</v>
      </c>
      <c r="AK7" s="20" t="s">
        <v>23</v>
      </c>
      <c r="AL7" s="20" t="s">
        <v>69</v>
      </c>
      <c r="AM7" s="20" t="s">
        <v>30</v>
      </c>
    </row>
    <row r="8" spans="1:43" s="10" customFormat="1" ht="36" customHeight="1">
      <c r="B8" s="56" t="s">
        <v>57</v>
      </c>
      <c r="C8" s="57" t="s">
        <v>42</v>
      </c>
      <c r="D8" s="57" t="s">
        <v>58</v>
      </c>
      <c r="E8" s="57" t="s">
        <v>73</v>
      </c>
      <c r="F8" s="57" t="s">
        <v>50</v>
      </c>
      <c r="G8" s="56">
        <v>3</v>
      </c>
      <c r="H8" s="52"/>
      <c r="I8" s="48"/>
      <c r="J8" s="49"/>
      <c r="K8" s="53"/>
      <c r="L8" s="52"/>
      <c r="M8" s="48"/>
      <c r="N8" s="49"/>
      <c r="O8" s="53"/>
      <c r="P8" s="52"/>
      <c r="Q8" s="48"/>
      <c r="R8" s="49"/>
      <c r="S8" s="53"/>
      <c r="T8" s="50"/>
      <c r="U8" s="48"/>
      <c r="V8" s="49"/>
      <c r="W8" s="51"/>
      <c r="X8" s="52"/>
      <c r="Y8" s="48"/>
      <c r="Z8" s="49"/>
      <c r="AA8" s="53"/>
      <c r="AB8" s="52"/>
      <c r="AC8" s="48"/>
      <c r="AD8" s="49" t="s">
        <v>71</v>
      </c>
      <c r="AE8" s="53" t="s">
        <v>11</v>
      </c>
      <c r="AF8" s="38"/>
      <c r="AG8" s="26">
        <v>42</v>
      </c>
      <c r="AH8" s="64" t="s">
        <v>105</v>
      </c>
      <c r="AI8" s="26" t="e">
        <v>#N/A</v>
      </c>
      <c r="AJ8" s="26" t="str">
        <f t="shared" ref="AJ8:AK9" si="0">H8&amp;J8&amp;L8&amp;N8&amp;P8&amp;R8&amp;T8&amp;V8&amp;X8&amp;Z8&amp;AB8&amp;AD8</f>
        <v>5 - 7</v>
      </c>
      <c r="AK8" s="26" t="str">
        <f t="shared" si="0"/>
        <v>A2-302</v>
      </c>
      <c r="AL8" s="26"/>
      <c r="AM8" s="27" t="s">
        <v>74</v>
      </c>
    </row>
    <row r="9" spans="1:43" s="10" customFormat="1" ht="36" customHeight="1">
      <c r="B9" s="56" t="s">
        <v>57</v>
      </c>
      <c r="C9" s="57" t="s">
        <v>42</v>
      </c>
      <c r="D9" s="57" t="s">
        <v>59</v>
      </c>
      <c r="E9" s="57" t="s">
        <v>73</v>
      </c>
      <c r="F9" s="57" t="s">
        <v>52</v>
      </c>
      <c r="G9" s="56">
        <v>3</v>
      </c>
      <c r="H9" s="52"/>
      <c r="I9" s="48"/>
      <c r="J9" s="49"/>
      <c r="K9" s="53"/>
      <c r="L9" s="52"/>
      <c r="M9" s="48"/>
      <c r="N9" s="49"/>
      <c r="O9" s="53"/>
      <c r="P9" s="52"/>
      <c r="Q9" s="48"/>
      <c r="R9" s="49"/>
      <c r="S9" s="53"/>
      <c r="T9" s="50"/>
      <c r="U9" s="48"/>
      <c r="V9" s="49" t="s">
        <v>71</v>
      </c>
      <c r="W9" s="51" t="s">
        <v>13</v>
      </c>
      <c r="X9" s="52"/>
      <c r="Y9" s="48"/>
      <c r="Z9" s="49"/>
      <c r="AA9" s="53"/>
      <c r="AB9" s="52"/>
      <c r="AC9" s="48"/>
      <c r="AD9" s="49"/>
      <c r="AE9" s="53"/>
      <c r="AF9" s="38"/>
      <c r="AG9" s="26">
        <v>44</v>
      </c>
      <c r="AH9" s="64" t="s">
        <v>107</v>
      </c>
      <c r="AI9" s="26" t="e">
        <v>#N/A</v>
      </c>
      <c r="AJ9" s="26" t="str">
        <f t="shared" si="0"/>
        <v>5 - 7</v>
      </c>
      <c r="AK9" s="26" t="str">
        <f t="shared" si="0"/>
        <v>A2-311</v>
      </c>
      <c r="AL9" s="26"/>
      <c r="AM9" s="27" t="s">
        <v>75</v>
      </c>
    </row>
    <row r="10" spans="1:43" s="10" customFormat="1" ht="36" customHeight="1">
      <c r="B10" s="56" t="s">
        <v>57</v>
      </c>
      <c r="C10" s="57" t="s">
        <v>41</v>
      </c>
      <c r="D10" s="57" t="s">
        <v>62</v>
      </c>
      <c r="E10" s="57" t="s">
        <v>76</v>
      </c>
      <c r="F10" s="57" t="s">
        <v>53</v>
      </c>
      <c r="G10" s="56">
        <v>3</v>
      </c>
      <c r="H10" s="52"/>
      <c r="I10" s="48"/>
      <c r="J10" s="49"/>
      <c r="K10" s="53"/>
      <c r="L10" s="52"/>
      <c r="M10" s="48"/>
      <c r="N10" s="49"/>
      <c r="O10" s="53"/>
      <c r="P10" s="52"/>
      <c r="Q10" s="48"/>
      <c r="R10" s="49"/>
      <c r="S10" s="53"/>
      <c r="T10" s="50"/>
      <c r="U10" s="48"/>
      <c r="V10" s="49"/>
      <c r="W10" s="51"/>
      <c r="X10" s="52" t="s">
        <v>70</v>
      </c>
      <c r="Y10" s="48" t="s">
        <v>15</v>
      </c>
      <c r="Z10" s="49"/>
      <c r="AA10" s="53"/>
      <c r="AB10" s="52"/>
      <c r="AC10" s="48"/>
      <c r="AD10" s="49"/>
      <c r="AE10" s="53"/>
      <c r="AF10" s="38"/>
      <c r="AG10" s="26">
        <v>46</v>
      </c>
      <c r="AH10" s="64" t="s">
        <v>109</v>
      </c>
      <c r="AI10" s="26" t="e">
        <v>#N/A</v>
      </c>
      <c r="AJ10" s="26" t="str">
        <f t="shared" ref="AJ10:AK10" si="1">H10&amp;J10&amp;L10&amp;N10&amp;P10&amp;R10&amp;T10&amp;V10&amp;X10&amp;Z10&amp;AB10&amp;AD10</f>
        <v>1 - 3</v>
      </c>
      <c r="AK10" s="26" t="str">
        <f t="shared" si="1"/>
        <v>A2-404</v>
      </c>
      <c r="AL10" s="26"/>
      <c r="AM10" s="27" t="s">
        <v>77</v>
      </c>
    </row>
    <row r="11" spans="1:43" s="10" customFormat="1" ht="36" customHeight="1">
      <c r="B11" s="56" t="s">
        <v>57</v>
      </c>
      <c r="C11" s="57" t="s">
        <v>40</v>
      </c>
      <c r="D11" s="57" t="s">
        <v>63</v>
      </c>
      <c r="E11" s="57" t="s">
        <v>79</v>
      </c>
      <c r="F11" s="57" t="s">
        <v>47</v>
      </c>
      <c r="G11" s="56">
        <v>3</v>
      </c>
      <c r="H11" s="52"/>
      <c r="I11" s="48"/>
      <c r="J11" s="49"/>
      <c r="K11" s="53"/>
      <c r="L11" s="52"/>
      <c r="M11" s="48"/>
      <c r="N11" s="49"/>
      <c r="O11" s="53"/>
      <c r="P11" s="52"/>
      <c r="Q11" s="48"/>
      <c r="R11" s="49"/>
      <c r="S11" s="53"/>
      <c r="T11" s="50"/>
      <c r="U11" s="48"/>
      <c r="V11" s="49"/>
      <c r="W11" s="51"/>
      <c r="X11" s="52" t="s">
        <v>70</v>
      </c>
      <c r="Y11" s="48" t="s">
        <v>10</v>
      </c>
      <c r="Z11" s="49"/>
      <c r="AA11" s="53"/>
      <c r="AB11" s="52"/>
      <c r="AC11" s="48"/>
      <c r="AD11" s="49"/>
      <c r="AE11" s="53"/>
      <c r="AF11" s="38"/>
      <c r="AG11" s="26">
        <v>46</v>
      </c>
      <c r="AH11" s="64" t="s">
        <v>102</v>
      </c>
      <c r="AI11" s="26" t="e">
        <v>#N/A</v>
      </c>
      <c r="AJ11" s="26" t="str">
        <f t="shared" ref="AJ11:AK13" si="2">H11&amp;J11&amp;L11&amp;N11&amp;P11&amp;R11&amp;T11&amp;V11&amp;X11&amp;Z11&amp;AB11&amp;AD11</f>
        <v>1 - 3</v>
      </c>
      <c r="AK11" s="26" t="str">
        <f t="shared" si="2"/>
        <v>A2-301</v>
      </c>
      <c r="AL11" s="26"/>
      <c r="AM11" s="27" t="s">
        <v>80</v>
      </c>
    </row>
    <row r="12" spans="1:43" s="10" customFormat="1" ht="36" customHeight="1">
      <c r="B12" s="56" t="s">
        <v>57</v>
      </c>
      <c r="C12" s="57" t="s">
        <v>40</v>
      </c>
      <c r="D12" s="57" t="s">
        <v>64</v>
      </c>
      <c r="E12" s="57" t="s">
        <v>79</v>
      </c>
      <c r="F12" s="57" t="s">
        <v>43</v>
      </c>
      <c r="G12" s="56">
        <v>3</v>
      </c>
      <c r="H12" s="52"/>
      <c r="I12" s="48"/>
      <c r="J12" s="49"/>
      <c r="K12" s="53"/>
      <c r="L12" s="52"/>
      <c r="M12" s="48"/>
      <c r="N12" s="49"/>
      <c r="O12" s="53"/>
      <c r="P12" s="52"/>
      <c r="Q12" s="48"/>
      <c r="R12" s="49" t="s">
        <v>71</v>
      </c>
      <c r="S12" s="53" t="s">
        <v>28</v>
      </c>
      <c r="T12" s="50"/>
      <c r="U12" s="48"/>
      <c r="V12" s="49"/>
      <c r="W12" s="51"/>
      <c r="X12" s="52"/>
      <c r="Y12" s="48"/>
      <c r="Z12" s="49"/>
      <c r="AA12" s="53"/>
      <c r="AB12" s="52"/>
      <c r="AC12" s="48"/>
      <c r="AD12" s="49"/>
      <c r="AE12" s="53"/>
      <c r="AF12" s="38"/>
      <c r="AG12" s="26">
        <v>40</v>
      </c>
      <c r="AH12" s="64" t="s">
        <v>100</v>
      </c>
      <c r="AI12" s="26" t="e">
        <v>#N/A</v>
      </c>
      <c r="AJ12" s="26" t="str">
        <f t="shared" si="2"/>
        <v>5 - 7</v>
      </c>
      <c r="AK12" s="26" t="str">
        <f t="shared" si="2"/>
        <v>A2-208</v>
      </c>
      <c r="AL12" s="26"/>
      <c r="AM12" s="27" t="s">
        <v>81</v>
      </c>
    </row>
    <row r="13" spans="1:43" s="10" customFormat="1" ht="36" customHeight="1">
      <c r="B13" s="56" t="s">
        <v>57</v>
      </c>
      <c r="C13" s="57" t="s">
        <v>39</v>
      </c>
      <c r="D13" s="57" t="s">
        <v>60</v>
      </c>
      <c r="E13" s="57" t="s">
        <v>82</v>
      </c>
      <c r="F13" s="57" t="s">
        <v>29</v>
      </c>
      <c r="G13" s="56">
        <v>3</v>
      </c>
      <c r="H13" s="52"/>
      <c r="I13" s="48"/>
      <c r="J13" s="49"/>
      <c r="K13" s="53"/>
      <c r="L13" s="52"/>
      <c r="M13" s="48"/>
      <c r="N13" s="49" t="s">
        <v>71</v>
      </c>
      <c r="O13" s="53" t="s">
        <v>14</v>
      </c>
      <c r="P13" s="52"/>
      <c r="Q13" s="48"/>
      <c r="R13" s="49"/>
      <c r="S13" s="53"/>
      <c r="T13" s="50"/>
      <c r="U13" s="48"/>
      <c r="V13" s="49"/>
      <c r="W13" s="51"/>
      <c r="X13" s="52"/>
      <c r="Y13" s="48"/>
      <c r="Z13" s="49"/>
      <c r="AA13" s="53"/>
      <c r="AB13" s="52"/>
      <c r="AC13" s="48"/>
      <c r="AD13" s="49"/>
      <c r="AE13" s="53"/>
      <c r="AF13" s="38"/>
      <c r="AG13" s="26">
        <v>54</v>
      </c>
      <c r="AH13" s="64" t="s">
        <v>108</v>
      </c>
      <c r="AI13" s="26" t="e">
        <v>#N/A</v>
      </c>
      <c r="AJ13" s="26" t="str">
        <f t="shared" si="2"/>
        <v>5 - 7</v>
      </c>
      <c r="AK13" s="26" t="str">
        <f t="shared" si="2"/>
        <v>A2-312</v>
      </c>
      <c r="AL13" s="26"/>
      <c r="AM13" s="27" t="s">
        <v>83</v>
      </c>
    </row>
    <row r="14" spans="1:43" s="10" customFormat="1" ht="36" customHeight="1">
      <c r="B14" s="56" t="s">
        <v>57</v>
      </c>
      <c r="C14" s="57" t="s">
        <v>39</v>
      </c>
      <c r="D14" s="57" t="s">
        <v>66</v>
      </c>
      <c r="E14" s="57" t="s">
        <v>82</v>
      </c>
      <c r="F14" s="57" t="s">
        <v>54</v>
      </c>
      <c r="G14" s="56">
        <v>3</v>
      </c>
      <c r="H14" s="52"/>
      <c r="I14" s="48"/>
      <c r="J14" s="49"/>
      <c r="K14" s="53"/>
      <c r="L14" s="52"/>
      <c r="M14" s="48"/>
      <c r="N14" s="49"/>
      <c r="O14" s="53"/>
      <c r="P14" s="52"/>
      <c r="Q14" s="48"/>
      <c r="R14" s="49" t="s">
        <v>71</v>
      </c>
      <c r="S14" s="53" t="s">
        <v>17</v>
      </c>
      <c r="T14" s="50"/>
      <c r="U14" s="48"/>
      <c r="V14" s="49"/>
      <c r="W14" s="51"/>
      <c r="X14" s="52"/>
      <c r="Y14" s="48"/>
      <c r="Z14" s="49"/>
      <c r="AA14" s="53"/>
      <c r="AB14" s="52"/>
      <c r="AC14" s="48"/>
      <c r="AD14" s="49"/>
      <c r="AE14" s="53"/>
      <c r="AF14" s="38"/>
      <c r="AG14" s="26">
        <v>53</v>
      </c>
      <c r="AH14" s="64" t="s">
        <v>110</v>
      </c>
      <c r="AI14" s="26" t="e">
        <v>#N/A</v>
      </c>
      <c r="AJ14" s="26" t="str">
        <f t="shared" ref="AJ14:AK16" si="3">H14&amp;J14&amp;L14&amp;N14&amp;P14&amp;R14&amp;T14&amp;V14&amp;X14&amp;Z14&amp;AB14&amp;AD14</f>
        <v>5 - 7</v>
      </c>
      <c r="AK14" s="26" t="str">
        <f t="shared" si="3"/>
        <v>A2-410</v>
      </c>
      <c r="AL14" s="26"/>
      <c r="AM14" s="27" t="s">
        <v>84</v>
      </c>
    </row>
    <row r="15" spans="1:43" s="10" customFormat="1" ht="36" customHeight="1">
      <c r="B15" s="56" t="s">
        <v>57</v>
      </c>
      <c r="C15" s="57" t="s">
        <v>38</v>
      </c>
      <c r="D15" s="57" t="s">
        <v>61</v>
      </c>
      <c r="E15" s="57" t="s">
        <v>85</v>
      </c>
      <c r="F15" s="57" t="s">
        <v>46</v>
      </c>
      <c r="G15" s="56">
        <v>3</v>
      </c>
      <c r="H15" s="52" t="s">
        <v>70</v>
      </c>
      <c r="I15" s="48" t="s">
        <v>10</v>
      </c>
      <c r="J15" s="49"/>
      <c r="K15" s="53"/>
      <c r="L15" s="52"/>
      <c r="M15" s="48"/>
      <c r="N15" s="49"/>
      <c r="O15" s="53"/>
      <c r="P15" s="52"/>
      <c r="Q15" s="48"/>
      <c r="R15" s="49"/>
      <c r="S15" s="53"/>
      <c r="T15" s="50"/>
      <c r="U15" s="48"/>
      <c r="V15" s="49"/>
      <c r="W15" s="51"/>
      <c r="X15" s="52"/>
      <c r="Y15" s="48"/>
      <c r="Z15" s="49"/>
      <c r="AA15" s="53"/>
      <c r="AB15" s="52"/>
      <c r="AC15" s="48"/>
      <c r="AD15" s="49"/>
      <c r="AE15" s="53"/>
      <c r="AF15" s="38"/>
      <c r="AG15" s="26">
        <v>54</v>
      </c>
      <c r="AH15" s="64" t="s">
        <v>102</v>
      </c>
      <c r="AI15" s="26" t="e">
        <v>#N/A</v>
      </c>
      <c r="AJ15" s="26" t="str">
        <f t="shared" si="3"/>
        <v>1 - 3</v>
      </c>
      <c r="AK15" s="26" t="str">
        <f t="shared" si="3"/>
        <v>A2-301</v>
      </c>
      <c r="AL15" s="26"/>
      <c r="AM15" s="27" t="s">
        <v>86</v>
      </c>
    </row>
    <row r="16" spans="1:43" s="10" customFormat="1" ht="36" customHeight="1">
      <c r="B16" s="56" t="s">
        <v>57</v>
      </c>
      <c r="C16" s="57" t="s">
        <v>37</v>
      </c>
      <c r="D16" s="57" t="s">
        <v>65</v>
      </c>
      <c r="E16" s="57" t="s">
        <v>87</v>
      </c>
      <c r="F16" s="57" t="s">
        <v>44</v>
      </c>
      <c r="G16" s="56">
        <v>3</v>
      </c>
      <c r="H16" s="52"/>
      <c r="I16" s="48"/>
      <c r="J16" s="49"/>
      <c r="K16" s="53"/>
      <c r="L16" s="52"/>
      <c r="M16" s="48"/>
      <c r="N16" s="49"/>
      <c r="O16" s="53"/>
      <c r="P16" s="52"/>
      <c r="Q16" s="48"/>
      <c r="R16" s="49"/>
      <c r="S16" s="53"/>
      <c r="T16" s="50"/>
      <c r="U16" s="48"/>
      <c r="V16" s="49"/>
      <c r="W16" s="51"/>
      <c r="X16" s="52"/>
      <c r="Y16" s="48"/>
      <c r="Z16" s="49"/>
      <c r="AA16" s="53"/>
      <c r="AB16" s="52" t="s">
        <v>70</v>
      </c>
      <c r="AC16" s="48" t="s">
        <v>16</v>
      </c>
      <c r="AD16" s="49"/>
      <c r="AE16" s="53"/>
      <c r="AF16" s="38"/>
      <c r="AG16" s="26">
        <v>39</v>
      </c>
      <c r="AH16" s="64" t="s">
        <v>101</v>
      </c>
      <c r="AI16" s="26" t="e">
        <v>#N/A</v>
      </c>
      <c r="AJ16" s="26" t="str">
        <f t="shared" si="3"/>
        <v>1 - 3</v>
      </c>
      <c r="AK16" s="26" t="str">
        <f t="shared" si="3"/>
        <v>A2-210</v>
      </c>
      <c r="AL16" s="26"/>
      <c r="AM16" s="27" t="s">
        <v>88</v>
      </c>
    </row>
    <row r="17" spans="1:39" s="10" customFormat="1" ht="36" customHeight="1">
      <c r="B17" s="56" t="s">
        <v>57</v>
      </c>
      <c r="C17" s="57" t="s">
        <v>36</v>
      </c>
      <c r="D17" s="57" t="s">
        <v>72</v>
      </c>
      <c r="E17" s="57" t="s">
        <v>89</v>
      </c>
      <c r="F17" s="57" t="s">
        <v>45</v>
      </c>
      <c r="G17" s="56">
        <v>3</v>
      </c>
      <c r="H17" s="52"/>
      <c r="I17" s="48"/>
      <c r="J17" s="49"/>
      <c r="K17" s="53"/>
      <c r="L17" s="52"/>
      <c r="M17" s="48"/>
      <c r="N17" s="49"/>
      <c r="O17" s="53"/>
      <c r="P17" s="52"/>
      <c r="Q17" s="48"/>
      <c r="R17" s="49"/>
      <c r="S17" s="53"/>
      <c r="T17" s="50"/>
      <c r="U17" s="48"/>
      <c r="V17" s="49" t="s">
        <v>71</v>
      </c>
      <c r="W17" s="51" t="s">
        <v>27</v>
      </c>
      <c r="X17" s="52"/>
      <c r="Y17" s="48"/>
      <c r="Z17" s="49"/>
      <c r="AA17" s="53"/>
      <c r="AB17" s="52"/>
      <c r="AC17" s="48"/>
      <c r="AD17" s="49"/>
      <c r="AE17" s="53"/>
      <c r="AF17" s="38"/>
      <c r="AG17" s="26">
        <v>29</v>
      </c>
      <c r="AH17" s="64" t="s">
        <v>112</v>
      </c>
      <c r="AI17" s="26" t="e">
        <v>#N/A</v>
      </c>
      <c r="AJ17" s="26" t="str">
        <f t="shared" ref="AJ17:AK19" si="4">H17&amp;J17&amp;L17&amp;N17&amp;P17&amp;R17&amp;T17&amp;V17&amp;X17&amp;Z17&amp;AB17&amp;AD17</f>
        <v>5 - 7</v>
      </c>
      <c r="AK17" s="26" t="str">
        <f t="shared" si="4"/>
        <v>A2-213</v>
      </c>
      <c r="AL17" s="26"/>
      <c r="AM17" s="27" t="s">
        <v>90</v>
      </c>
    </row>
    <row r="18" spans="1:39" s="10" customFormat="1" ht="36" customHeight="1">
      <c r="B18" s="56" t="s">
        <v>57</v>
      </c>
      <c r="C18" s="57" t="s">
        <v>35</v>
      </c>
      <c r="D18" s="57" t="s">
        <v>63</v>
      </c>
      <c r="E18" s="57" t="s">
        <v>91</v>
      </c>
      <c r="F18" s="57" t="s">
        <v>56</v>
      </c>
      <c r="G18" s="56">
        <v>3</v>
      </c>
      <c r="H18" s="52" t="s">
        <v>78</v>
      </c>
      <c r="I18" s="48" t="s">
        <v>18</v>
      </c>
      <c r="J18" s="49"/>
      <c r="K18" s="53"/>
      <c r="L18" s="52"/>
      <c r="M18" s="48"/>
      <c r="N18" s="49"/>
      <c r="O18" s="53"/>
      <c r="P18" s="52"/>
      <c r="Q18" s="48"/>
      <c r="R18" s="49"/>
      <c r="S18" s="53"/>
      <c r="T18" s="50"/>
      <c r="U18" s="48"/>
      <c r="V18" s="49"/>
      <c r="W18" s="51"/>
      <c r="X18" s="52"/>
      <c r="Y18" s="48"/>
      <c r="Z18" s="49"/>
      <c r="AA18" s="53"/>
      <c r="AB18" s="52"/>
      <c r="AC18" s="48"/>
      <c r="AD18" s="49"/>
      <c r="AE18" s="53"/>
      <c r="AF18" s="38"/>
      <c r="AG18" s="26">
        <v>49</v>
      </c>
      <c r="AH18" s="64" t="s">
        <v>111</v>
      </c>
      <c r="AI18" s="26" t="e">
        <v>#N/A</v>
      </c>
      <c r="AJ18" s="26" t="str">
        <f t="shared" si="4"/>
        <v>2 - 4</v>
      </c>
      <c r="AK18" s="26" t="str">
        <f t="shared" si="4"/>
        <v>A2-507</v>
      </c>
      <c r="AL18" s="26"/>
      <c r="AM18" s="27" t="s">
        <v>92</v>
      </c>
    </row>
    <row r="19" spans="1:39" s="10" customFormat="1" ht="36" customHeight="1">
      <c r="B19" s="56" t="s">
        <v>57</v>
      </c>
      <c r="C19" s="57" t="s">
        <v>35</v>
      </c>
      <c r="D19" s="57" t="s">
        <v>65</v>
      </c>
      <c r="E19" s="57" t="s">
        <v>91</v>
      </c>
      <c r="F19" s="57" t="s">
        <v>48</v>
      </c>
      <c r="G19" s="56">
        <v>3</v>
      </c>
      <c r="H19" s="52"/>
      <c r="I19" s="48"/>
      <c r="J19" s="49"/>
      <c r="K19" s="53"/>
      <c r="L19" s="52"/>
      <c r="M19" s="48"/>
      <c r="N19" s="49"/>
      <c r="O19" s="53"/>
      <c r="P19" s="52"/>
      <c r="Q19" s="48"/>
      <c r="R19" s="49"/>
      <c r="S19" s="53"/>
      <c r="T19" s="50"/>
      <c r="U19" s="48"/>
      <c r="V19" s="49"/>
      <c r="W19" s="51"/>
      <c r="X19" s="52" t="s">
        <v>78</v>
      </c>
      <c r="Y19" s="48" t="s">
        <v>11</v>
      </c>
      <c r="Z19" s="49"/>
      <c r="AA19" s="53"/>
      <c r="AB19" s="52"/>
      <c r="AC19" s="48"/>
      <c r="AD19" s="49"/>
      <c r="AE19" s="53"/>
      <c r="AF19" s="38"/>
      <c r="AG19" s="26">
        <v>42</v>
      </c>
      <c r="AH19" s="64" t="s">
        <v>103</v>
      </c>
      <c r="AI19" s="26" t="e">
        <v>#N/A</v>
      </c>
      <c r="AJ19" s="26" t="str">
        <f t="shared" si="4"/>
        <v>2 - 4</v>
      </c>
      <c r="AK19" s="26" t="str">
        <f t="shared" si="4"/>
        <v>A2-302</v>
      </c>
      <c r="AL19" s="26"/>
      <c r="AM19" s="27" t="s">
        <v>93</v>
      </c>
    </row>
    <row r="20" spans="1:39" s="10" customFormat="1" ht="36" customHeight="1">
      <c r="B20" s="56" t="s">
        <v>57</v>
      </c>
      <c r="C20" s="57" t="s">
        <v>34</v>
      </c>
      <c r="D20" s="57" t="s">
        <v>63</v>
      </c>
      <c r="E20" s="57" t="s">
        <v>94</v>
      </c>
      <c r="F20" s="57" t="s">
        <v>55</v>
      </c>
      <c r="G20" s="56">
        <v>3</v>
      </c>
      <c r="H20" s="52"/>
      <c r="I20" s="48"/>
      <c r="J20" s="49"/>
      <c r="K20" s="53"/>
      <c r="L20" s="52"/>
      <c r="M20" s="48"/>
      <c r="N20" s="49"/>
      <c r="O20" s="53"/>
      <c r="P20" s="52"/>
      <c r="Q20" s="48"/>
      <c r="R20" s="49"/>
      <c r="S20" s="53"/>
      <c r="T20" s="50" t="s">
        <v>70</v>
      </c>
      <c r="U20" s="48" t="s">
        <v>26</v>
      </c>
      <c r="V20" s="49"/>
      <c r="W20" s="51"/>
      <c r="X20" s="52"/>
      <c r="Y20" s="48"/>
      <c r="Z20" s="49"/>
      <c r="AA20" s="53"/>
      <c r="AB20" s="52"/>
      <c r="AC20" s="48"/>
      <c r="AD20" s="49"/>
      <c r="AE20" s="53"/>
      <c r="AF20" s="38"/>
      <c r="AG20" s="26">
        <v>47</v>
      </c>
      <c r="AH20" s="64" t="s">
        <v>110</v>
      </c>
      <c r="AI20" s="26" t="e">
        <v>#N/A</v>
      </c>
      <c r="AJ20" s="26" t="str">
        <f t="shared" ref="AJ20:AK21" si="5">H20&amp;J20&amp;L20&amp;N20&amp;P20&amp;R20&amp;T20&amp;V20&amp;X20&amp;Z20&amp;AB20&amp;AD20</f>
        <v>1 - 3</v>
      </c>
      <c r="AK20" s="26" t="str">
        <f t="shared" si="5"/>
        <v>A2-403</v>
      </c>
      <c r="AL20" s="26"/>
      <c r="AM20" s="27" t="s">
        <v>95</v>
      </c>
    </row>
    <row r="21" spans="1:39" s="10" customFormat="1" ht="36" customHeight="1">
      <c r="B21" s="56" t="s">
        <v>57</v>
      </c>
      <c r="C21" s="57" t="s">
        <v>34</v>
      </c>
      <c r="D21" s="57" t="s">
        <v>64</v>
      </c>
      <c r="E21" s="57" t="s">
        <v>94</v>
      </c>
      <c r="F21" s="57" t="s">
        <v>51</v>
      </c>
      <c r="G21" s="56">
        <v>3</v>
      </c>
      <c r="H21" s="52"/>
      <c r="I21" s="48"/>
      <c r="J21" s="49"/>
      <c r="K21" s="53"/>
      <c r="L21" s="52"/>
      <c r="M21" s="48"/>
      <c r="N21" s="49"/>
      <c r="O21" s="53"/>
      <c r="P21" s="52"/>
      <c r="Q21" s="48"/>
      <c r="R21" s="49"/>
      <c r="S21" s="53"/>
      <c r="T21" s="50"/>
      <c r="U21" s="48"/>
      <c r="V21" s="49"/>
      <c r="W21" s="51"/>
      <c r="X21" s="52"/>
      <c r="Y21" s="48"/>
      <c r="Z21" s="49"/>
      <c r="AA21" s="53"/>
      <c r="AB21" s="52" t="s">
        <v>70</v>
      </c>
      <c r="AC21" s="48" t="s">
        <v>12</v>
      </c>
      <c r="AD21" s="49"/>
      <c r="AE21" s="53"/>
      <c r="AF21" s="38"/>
      <c r="AG21" s="26">
        <v>31</v>
      </c>
      <c r="AH21" s="64" t="s">
        <v>106</v>
      </c>
      <c r="AI21" s="26" t="e">
        <v>#N/A</v>
      </c>
      <c r="AJ21" s="26" t="str">
        <f t="shared" si="5"/>
        <v>1 - 3</v>
      </c>
      <c r="AK21" s="26" t="str">
        <f t="shared" si="5"/>
        <v>A2-307</v>
      </c>
      <c r="AL21" s="26"/>
      <c r="AM21" s="27" t="s">
        <v>96</v>
      </c>
    </row>
    <row r="22" spans="1:39" s="10" customFormat="1" ht="36" customHeight="1">
      <c r="B22" s="56" t="s">
        <v>57</v>
      </c>
      <c r="C22" s="57" t="s">
        <v>33</v>
      </c>
      <c r="D22" s="57" t="s">
        <v>58</v>
      </c>
      <c r="E22" s="57" t="s">
        <v>97</v>
      </c>
      <c r="F22" s="57" t="s">
        <v>49</v>
      </c>
      <c r="G22" s="56">
        <v>3</v>
      </c>
      <c r="H22" s="52"/>
      <c r="I22" s="48"/>
      <c r="J22" s="49"/>
      <c r="K22" s="53"/>
      <c r="L22" s="52"/>
      <c r="M22" s="48"/>
      <c r="N22" s="49"/>
      <c r="O22" s="53"/>
      <c r="P22" s="52"/>
      <c r="Q22" s="48"/>
      <c r="R22" s="49"/>
      <c r="S22" s="53"/>
      <c r="T22" s="50"/>
      <c r="U22" s="48"/>
      <c r="V22" s="49"/>
      <c r="W22" s="51"/>
      <c r="X22" s="52"/>
      <c r="Y22" s="48"/>
      <c r="Z22" s="49" t="s">
        <v>98</v>
      </c>
      <c r="AA22" s="53" t="s">
        <v>11</v>
      </c>
      <c r="AB22" s="52"/>
      <c r="AC22" s="48"/>
      <c r="AD22" s="49"/>
      <c r="AE22" s="53"/>
      <c r="AF22" s="38"/>
      <c r="AG22" s="26">
        <v>43</v>
      </c>
      <c r="AH22" s="64" t="s">
        <v>104</v>
      </c>
      <c r="AI22" s="26" t="e">
        <v>#N/A</v>
      </c>
      <c r="AJ22" s="26" t="str">
        <f t="shared" ref="AJ22:AK22" si="6">H22&amp;J22&amp;L22&amp;N22&amp;P22&amp;R22&amp;T22&amp;V22&amp;X22&amp;Z22&amp;AB22&amp;AD22</f>
        <v>6 - 8</v>
      </c>
      <c r="AK22" s="26" t="str">
        <f t="shared" si="6"/>
        <v>A2-302</v>
      </c>
      <c r="AL22" s="26"/>
      <c r="AM22" s="27" t="s">
        <v>99</v>
      </c>
    </row>
    <row r="23" spans="1:39" s="10" customFormat="1" ht="9.9499999999999993" customHeight="1" thickBot="1">
      <c r="A23" s="10" t="s">
        <v>31</v>
      </c>
      <c r="B23" s="39"/>
      <c r="C23" s="40"/>
      <c r="D23" s="40"/>
      <c r="E23" s="40"/>
      <c r="F23" s="40"/>
      <c r="G23" s="39"/>
      <c r="H23" s="41"/>
      <c r="I23" s="42"/>
      <c r="J23" s="43"/>
      <c r="K23" s="44"/>
      <c r="L23" s="41"/>
      <c r="M23" s="42"/>
      <c r="N23" s="43"/>
      <c r="O23" s="44"/>
      <c r="P23" s="41"/>
      <c r="Q23" s="42"/>
      <c r="R23" s="43"/>
      <c r="S23" s="44"/>
      <c r="T23" s="45"/>
      <c r="U23" s="42"/>
      <c r="V23" s="43"/>
      <c r="W23" s="46"/>
      <c r="X23" s="41"/>
      <c r="Y23" s="42"/>
      <c r="Z23" s="43"/>
      <c r="AA23" s="44"/>
      <c r="AB23" s="41"/>
      <c r="AC23" s="42"/>
      <c r="AD23" s="43"/>
      <c r="AE23" s="44"/>
      <c r="AF23" s="38"/>
      <c r="AG23" s="26"/>
      <c r="AH23" s="27"/>
      <c r="AI23" s="26"/>
      <c r="AJ23" s="26"/>
      <c r="AK23" s="26"/>
      <c r="AL23" s="26"/>
      <c r="AM23" s="27"/>
    </row>
    <row r="24" spans="1:39" s="47" customFormat="1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38"/>
      <c r="AG24" s="12"/>
      <c r="AH24" s="10"/>
      <c r="AI24" s="12"/>
      <c r="AJ24" s="12"/>
      <c r="AK24" s="13"/>
      <c r="AL24" s="13"/>
      <c r="AM24" s="10"/>
    </row>
  </sheetData>
  <autoFilter ref="A7:AM23"/>
  <mergeCells count="6">
    <mergeCell ref="AB6:AE6"/>
    <mergeCell ref="H6:K6"/>
    <mergeCell ref="L6:O6"/>
    <mergeCell ref="P6:S6"/>
    <mergeCell ref="T6:W6"/>
    <mergeCell ref="X6:AA6"/>
  </mergeCells>
  <pageMargins left="0.5" right="0" top="0.5" bottom="0.5" header="0.25" footer="0.25"/>
  <pageSetup paperSize="9" scale="75" orientation="landscape" errors="blank" r:id="rId1"/>
  <headerFooter alignWithMargins="0">
    <oddFooter>&amp;CTHỜI KHÓA BIỂU HỌC KỲ 1 NĂM HỌC 2020-2021 HỆ CHÍNH QUY K62&amp;RTrang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chuyển</vt:lpstr>
      <vt:lpstr>'DS chuyển'!Print_Titles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2021-04-05T02:52:25Z</cp:lastPrinted>
  <dcterms:created xsi:type="dcterms:W3CDTF">2011-10-04T15:30:03Z</dcterms:created>
  <dcterms:modified xsi:type="dcterms:W3CDTF">2021-04-05T02:52:28Z</dcterms:modified>
</cp:coreProperties>
</file>